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8"/>
</workbook>
</file>

<file path=xl/calcChain.xml><?xml version="1.0" encoding="utf-8"?>
<calcChain xmlns="http://schemas.openxmlformats.org/spreadsheetml/2006/main">
  <c r="E13" i="1" l="1"/>
  <c r="E19" i="1"/>
  <c r="E25" i="1"/>
  <c r="E31" i="1"/>
  <c r="E7" i="1"/>
  <c r="F52" i="1"/>
  <c r="E32" i="1"/>
</calcChain>
</file>

<file path=xl/sharedStrings.xml><?xml version="1.0" encoding="utf-8"?>
<sst xmlns="http://schemas.openxmlformats.org/spreadsheetml/2006/main" count="77" uniqueCount="32">
  <si>
    <t>Black</t>
  </si>
  <si>
    <t>Rose antic</t>
  </si>
  <si>
    <t>Red</t>
  </si>
  <si>
    <t>Color:</t>
  </si>
  <si>
    <t>Category:</t>
  </si>
  <si>
    <t>Retail price:</t>
  </si>
  <si>
    <t>Pieces:</t>
  </si>
  <si>
    <t>446744 DTDIT 1000</t>
  </si>
  <si>
    <t>446744 DTDIT 6433</t>
  </si>
  <si>
    <t>Bags</t>
  </si>
  <si>
    <t>Art:</t>
  </si>
  <si>
    <t>498110 DTDIT 6433</t>
  </si>
  <si>
    <t>498110 DTDIT 1000</t>
  </si>
  <si>
    <t>448065 DTD1T 1000</t>
  </si>
  <si>
    <t>448065 DTD1T 5729</t>
  </si>
  <si>
    <t>448065 DTD1T 6433</t>
  </si>
  <si>
    <t>443497 DTDIT 1000</t>
  </si>
  <si>
    <t>443497 DTDIT 5729</t>
  </si>
  <si>
    <t>443497 DTDIT 6433</t>
  </si>
  <si>
    <t>447632 DTD1T 1000</t>
  </si>
  <si>
    <t>447632 DTD1T 5729</t>
  </si>
  <si>
    <t>447632 DTD1T 6433</t>
  </si>
  <si>
    <t>Tot pcs:</t>
  </si>
  <si>
    <t xml:space="preserve">BELT FIBBIA DOPPIA G                                                                                                                                  </t>
  </si>
  <si>
    <t xml:space="preserve">BLACK                                                                                                                                                 </t>
  </si>
  <si>
    <t>409417 AP00T</t>
  </si>
  <si>
    <t>BELT</t>
  </si>
  <si>
    <t>414516 AP00T</t>
  </si>
  <si>
    <t>411924 CWC1N</t>
  </si>
  <si>
    <t>BLACK</t>
  </si>
  <si>
    <t>qty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</si>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</sst>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/>
    <xf numFmtId="44" fontId="0" fillId="0" borderId="2" xfId="1" applyFont="1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44" fontId="0" fillId="0" borderId="2" xfId="1" applyFont="1" applyBorder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/>
    <xf numFmtId="16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142875</xdr:rowOff>
    </xdr:from>
    <xdr:to>
      <xdr:col>1</xdr:col>
      <xdr:colOff>2400300</xdr:colOff>
      <xdr:row>1</xdr:row>
      <xdr:rowOff>1123950</xdr:rowOff>
    </xdr:to>
    <xdr:pic>
      <xdr:nvPicPr>
        <xdr:cNvPr id="1025" name="image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0" y="342900"/>
          <a:ext cx="15621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1</xdr:row>
      <xdr:rowOff>161925</xdr:rowOff>
    </xdr:from>
    <xdr:to>
      <xdr:col>2</xdr:col>
      <xdr:colOff>2486025</xdr:colOff>
      <xdr:row>1</xdr:row>
      <xdr:rowOff>1143000</xdr:rowOff>
    </xdr:to>
    <xdr:pic>
      <xdr:nvPicPr>
        <xdr:cNvPr id="1026" name="image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361950"/>
          <a:ext cx="16192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1</xdr:row>
      <xdr:rowOff>152400</xdr:rowOff>
    </xdr:from>
    <xdr:to>
      <xdr:col>3</xdr:col>
      <xdr:colOff>2552700</xdr:colOff>
      <xdr:row>1</xdr:row>
      <xdr:rowOff>1200150</xdr:rowOff>
    </xdr:to>
    <xdr:pic>
      <xdr:nvPicPr>
        <xdr:cNvPr id="1027" name="image3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77200" y="352425"/>
          <a:ext cx="16859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866775</xdr:colOff>
      <xdr:row>7</xdr:row>
      <xdr:rowOff>104775</xdr:rowOff>
    </xdr:from>
    <xdr:to>
      <xdr:col>1</xdr:col>
      <xdr:colOff>2438400</xdr:colOff>
      <xdr:row>7</xdr:row>
      <xdr:rowOff>1095375</xdr:rowOff>
    </xdr:to>
    <xdr:pic>
      <xdr:nvPicPr>
        <xdr:cNvPr id="1028" name="Picture 5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85975" y="2571750"/>
          <a:ext cx="15716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942975</xdr:colOff>
      <xdr:row>7</xdr:row>
      <xdr:rowOff>161925</xdr:rowOff>
    </xdr:from>
    <xdr:to>
      <xdr:col>3</xdr:col>
      <xdr:colOff>2381250</xdr:colOff>
      <xdr:row>7</xdr:row>
      <xdr:rowOff>1057275</xdr:rowOff>
    </xdr:to>
    <xdr:pic>
      <xdr:nvPicPr>
        <xdr:cNvPr id="1029" name="Picture 5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153400" y="2628900"/>
          <a:ext cx="14382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866775</xdr:colOff>
      <xdr:row>13</xdr:row>
      <xdr:rowOff>161925</xdr:rowOff>
    </xdr:from>
    <xdr:to>
      <xdr:col>1</xdr:col>
      <xdr:colOff>2428875</xdr:colOff>
      <xdr:row>13</xdr:row>
      <xdr:rowOff>1114425</xdr:rowOff>
    </xdr:to>
    <xdr:pic>
      <xdr:nvPicPr>
        <xdr:cNvPr id="1030" name="image7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85975" y="4895850"/>
          <a:ext cx="1562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904875</xdr:colOff>
      <xdr:row>13</xdr:row>
      <xdr:rowOff>171450</xdr:rowOff>
    </xdr:from>
    <xdr:to>
      <xdr:col>2</xdr:col>
      <xdr:colOff>2562225</xdr:colOff>
      <xdr:row>13</xdr:row>
      <xdr:rowOff>1190625</xdr:rowOff>
    </xdr:to>
    <xdr:pic>
      <xdr:nvPicPr>
        <xdr:cNvPr id="1031" name="image9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48250" y="4905375"/>
          <a:ext cx="1657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847725</xdr:colOff>
      <xdr:row>13</xdr:row>
      <xdr:rowOff>123825</xdr:rowOff>
    </xdr:from>
    <xdr:to>
      <xdr:col>3</xdr:col>
      <xdr:colOff>2581275</xdr:colOff>
      <xdr:row>13</xdr:row>
      <xdr:rowOff>1114425</xdr:rowOff>
    </xdr:to>
    <xdr:pic>
      <xdr:nvPicPr>
        <xdr:cNvPr id="1032" name="image8.jpe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058150" y="4857750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19</xdr:row>
      <xdr:rowOff>200025</xdr:rowOff>
    </xdr:from>
    <xdr:to>
      <xdr:col>1</xdr:col>
      <xdr:colOff>2371725</xdr:colOff>
      <xdr:row>19</xdr:row>
      <xdr:rowOff>1162050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95500" y="7200900"/>
          <a:ext cx="1495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981075</xdr:colOff>
      <xdr:row>19</xdr:row>
      <xdr:rowOff>200025</xdr:rowOff>
    </xdr:from>
    <xdr:to>
      <xdr:col>2</xdr:col>
      <xdr:colOff>2371725</xdr:colOff>
      <xdr:row>19</xdr:row>
      <xdr:rowOff>1057275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124450" y="7200900"/>
          <a:ext cx="13906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971550</xdr:colOff>
      <xdr:row>19</xdr:row>
      <xdr:rowOff>180975</xdr:rowOff>
    </xdr:from>
    <xdr:to>
      <xdr:col>3</xdr:col>
      <xdr:colOff>2333625</xdr:colOff>
      <xdr:row>19</xdr:row>
      <xdr:rowOff>1019175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81975" y="7181850"/>
          <a:ext cx="1362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1104900</xdr:colOff>
      <xdr:row>25</xdr:row>
      <xdr:rowOff>114300</xdr:rowOff>
    </xdr:from>
    <xdr:to>
      <xdr:col>1</xdr:col>
      <xdr:colOff>2276475</xdr:colOff>
      <xdr:row>25</xdr:row>
      <xdr:rowOff>1143000</xdr:rowOff>
    </xdr:to>
    <xdr:pic>
      <xdr:nvPicPr>
        <xdr:cNvPr id="1036" name="Immagin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324100" y="9382125"/>
          <a:ext cx="11715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1171575</xdr:colOff>
      <xdr:row>25</xdr:row>
      <xdr:rowOff>123825</xdr:rowOff>
    </xdr:from>
    <xdr:to>
      <xdr:col>3</xdr:col>
      <xdr:colOff>2400300</xdr:colOff>
      <xdr:row>25</xdr:row>
      <xdr:rowOff>1247775</xdr:rowOff>
    </xdr:to>
    <xdr:pic>
      <xdr:nvPicPr>
        <xdr:cNvPr id="1037" name="Immagine 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382000" y="9391650"/>
          <a:ext cx="12287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42</xdr:row>
      <xdr:rowOff>0</xdr:rowOff>
    </xdr:from>
    <xdr:to>
      <xdr:col>0</xdr:col>
      <xdr:colOff>1162050</xdr:colOff>
      <xdr:row>42</xdr:row>
      <xdr:rowOff>161925</xdr:rowOff>
    </xdr:to>
    <xdr:pic>
      <xdr:nvPicPr>
        <xdr:cNvPr id="1038" name="Immagine 10" descr="xl/media/image6.pn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13735050"/>
          <a:ext cx="1095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9525</xdr:rowOff>
    </xdr:from>
    <xdr:to>
      <xdr:col>0</xdr:col>
      <xdr:colOff>1123950</xdr:colOff>
      <xdr:row>48</xdr:row>
      <xdr:rowOff>114300</xdr:rowOff>
    </xdr:to>
    <xdr:pic>
      <xdr:nvPicPr>
        <xdr:cNvPr id="1039" name="Immagin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14744700"/>
          <a:ext cx="1123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190500</xdr:rowOff>
    </xdr:from>
    <xdr:to>
      <xdr:col>0</xdr:col>
      <xdr:colOff>1209675</xdr:colOff>
      <xdr:row>37</xdr:row>
      <xdr:rowOff>76200</xdr:rowOff>
    </xdr:to>
    <xdr:pic>
      <xdr:nvPicPr>
        <xdr:cNvPr id="1040" name="Immagine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2525375"/>
          <a:ext cx="12096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activeCell="K52" sqref="K52"/>
    </sheetView>
  </sheetViews>
  <sheetFormatPr defaultColWidth="10.625" defaultRowHeight="15.75" x14ac:dyDescent="0.25"/>
  <cols>
    <col min="1" max="1" width="16" customWidth="1"/>
    <col min="2" max="2" width="38.375" customWidth="1"/>
    <col min="3" max="3" width="40.25" customWidth="1"/>
    <col min="4" max="4" width="35.5" customWidth="1"/>
    <col min="5" max="5" width="22.25" customWidth="1"/>
    <col min="6" max="6" width="4.625" customWidth="1"/>
    <col min="7" max="7" width="10.625" customWidth="1"/>
    <col min="8" max="8" width="4.625" customWidth="1"/>
    <col min="9" max="9" width="5.125" customWidth="1"/>
    <col min="10" max="10" width="5.625" customWidth="1"/>
  </cols>
  <sheetData>
    <row r="1" spans="1:5" x14ac:dyDescent="0.25">
      <c r="E1" s="12"/>
    </row>
    <row r="2" spans="1:5" ht="99.95" customHeight="1" x14ac:dyDescent="0.25">
      <c r="B2" s="2"/>
      <c r="C2" s="2"/>
      <c r="D2" s="2"/>
      <c r="E2" s="2"/>
    </row>
    <row r="3" spans="1:5" x14ac:dyDescent="0.25">
      <c r="A3" s="2" t="s">
        <v>10</v>
      </c>
      <c r="B3" s="3" t="s">
        <v>16</v>
      </c>
      <c r="C3" s="3" t="s">
        <v>17</v>
      </c>
      <c r="D3" s="3" t="s">
        <v>18</v>
      </c>
      <c r="E3" s="3"/>
    </row>
    <row r="4" spans="1:5" x14ac:dyDescent="0.25">
      <c r="A4" s="2" t="s">
        <v>4</v>
      </c>
      <c r="B4" s="4" t="s">
        <v>9</v>
      </c>
      <c r="C4" s="4" t="s">
        <v>9</v>
      </c>
      <c r="D4" s="4" t="s">
        <v>9</v>
      </c>
      <c r="E4" s="4"/>
    </row>
    <row r="5" spans="1:5" x14ac:dyDescent="0.25">
      <c r="A5" s="2" t="s">
        <v>3</v>
      </c>
      <c r="B5" s="4" t="s">
        <v>0</v>
      </c>
      <c r="C5" s="4" t="s">
        <v>1</v>
      </c>
      <c r="D5" s="4" t="s">
        <v>2</v>
      </c>
      <c r="E5" s="4"/>
    </row>
    <row r="6" spans="1:5" x14ac:dyDescent="0.25">
      <c r="A6" s="2" t="s">
        <v>5</v>
      </c>
      <c r="B6" s="11">
        <v>2000</v>
      </c>
      <c r="C6" s="10">
        <v>2000</v>
      </c>
      <c r="D6" s="10">
        <v>2000</v>
      </c>
      <c r="E6" s="4"/>
    </row>
    <row r="7" spans="1:5" x14ac:dyDescent="0.25">
      <c r="A7" s="2" t="s">
        <v>6</v>
      </c>
      <c r="B7" s="4">
        <v>82</v>
      </c>
      <c r="C7" s="4">
        <v>28</v>
      </c>
      <c r="D7" s="4">
        <v>32</v>
      </c>
      <c r="E7" s="4">
        <f>SUM(B7:D7)</f>
        <v>142</v>
      </c>
    </row>
    <row r="8" spans="1:5" ht="99.95" customHeight="1" x14ac:dyDescent="0.25">
      <c r="B8" s="4"/>
      <c r="C8" s="4"/>
      <c r="D8" s="4"/>
      <c r="E8" s="4"/>
    </row>
    <row r="9" spans="1:5" x14ac:dyDescent="0.25">
      <c r="A9" s="2" t="s">
        <v>10</v>
      </c>
      <c r="B9" s="4" t="s">
        <v>7</v>
      </c>
      <c r="C9" s="4"/>
      <c r="D9" s="5" t="s">
        <v>8</v>
      </c>
      <c r="E9" s="4"/>
    </row>
    <row r="10" spans="1:5" x14ac:dyDescent="0.25">
      <c r="A10" s="2" t="s">
        <v>4</v>
      </c>
      <c r="B10" s="4" t="s">
        <v>9</v>
      </c>
      <c r="C10" s="4"/>
      <c r="D10" s="4" t="s">
        <v>9</v>
      </c>
      <c r="E10" s="4"/>
    </row>
    <row r="11" spans="1:5" x14ac:dyDescent="0.25">
      <c r="A11" s="2" t="s">
        <v>3</v>
      </c>
      <c r="B11" s="4" t="s">
        <v>0</v>
      </c>
      <c r="C11" s="4"/>
      <c r="D11" s="4" t="s">
        <v>2</v>
      </c>
      <c r="E11" s="4"/>
    </row>
    <row r="12" spans="1:5" x14ac:dyDescent="0.25">
      <c r="A12" s="2" t="s">
        <v>5</v>
      </c>
      <c r="B12" s="9">
        <v>1900</v>
      </c>
      <c r="C12" s="9"/>
      <c r="D12" s="9">
        <v>1900</v>
      </c>
      <c r="E12" s="4"/>
    </row>
    <row r="13" spans="1:5" x14ac:dyDescent="0.25">
      <c r="A13" s="2" t="s">
        <v>6</v>
      </c>
      <c r="B13" s="4">
        <v>96</v>
      </c>
      <c r="C13" s="4"/>
      <c r="D13" s="4">
        <v>57</v>
      </c>
      <c r="E13" s="4">
        <f>SUM(B13:D13)</f>
        <v>153</v>
      </c>
    </row>
    <row r="14" spans="1:5" ht="99.95" customHeight="1" x14ac:dyDescent="0.25">
      <c r="B14" s="6"/>
      <c r="C14" s="4"/>
      <c r="D14" s="6"/>
      <c r="E14" s="4"/>
    </row>
    <row r="15" spans="1:5" x14ac:dyDescent="0.25">
      <c r="A15" s="2" t="s">
        <v>10</v>
      </c>
      <c r="B15" s="3" t="s">
        <v>19</v>
      </c>
      <c r="C15" s="3" t="s">
        <v>20</v>
      </c>
      <c r="D15" s="3" t="s">
        <v>21</v>
      </c>
      <c r="E15" s="4"/>
    </row>
    <row r="16" spans="1:5" x14ac:dyDescent="0.25">
      <c r="A16" s="2" t="s">
        <v>4</v>
      </c>
      <c r="B16" s="4" t="s">
        <v>9</v>
      </c>
      <c r="C16" s="7" t="s">
        <v>9</v>
      </c>
      <c r="D16" s="7" t="s">
        <v>9</v>
      </c>
      <c r="E16" s="4"/>
    </row>
    <row r="17" spans="1:5" x14ac:dyDescent="0.25">
      <c r="A17" s="2" t="s">
        <v>3</v>
      </c>
      <c r="B17" s="4" t="s">
        <v>0</v>
      </c>
      <c r="C17" s="4" t="s">
        <v>1</v>
      </c>
      <c r="D17" s="4" t="s">
        <v>2</v>
      </c>
      <c r="E17" s="4"/>
    </row>
    <row r="18" spans="1:5" x14ac:dyDescent="0.25">
      <c r="A18" s="2" t="s">
        <v>5</v>
      </c>
      <c r="B18" s="9">
        <v>1490</v>
      </c>
      <c r="C18" s="9">
        <v>1490</v>
      </c>
      <c r="D18" s="9">
        <v>1490</v>
      </c>
      <c r="E18" s="4"/>
    </row>
    <row r="19" spans="1:5" x14ac:dyDescent="0.25">
      <c r="A19" s="2" t="s">
        <v>6</v>
      </c>
      <c r="B19" s="4">
        <v>123</v>
      </c>
      <c r="C19" s="4">
        <v>54</v>
      </c>
      <c r="D19" s="4">
        <v>25</v>
      </c>
      <c r="E19" s="4">
        <f>SUM(B19:D19)</f>
        <v>202</v>
      </c>
    </row>
    <row r="20" spans="1:5" ht="99.95" customHeight="1" x14ac:dyDescent="0.25">
      <c r="B20" s="6"/>
      <c r="C20" s="6"/>
      <c r="D20" s="6"/>
      <c r="E20" s="4"/>
    </row>
    <row r="21" spans="1:5" x14ac:dyDescent="0.25">
      <c r="A21" s="2" t="s">
        <v>10</v>
      </c>
      <c r="B21" s="1" t="s">
        <v>13</v>
      </c>
      <c r="C21" s="1" t="s">
        <v>14</v>
      </c>
      <c r="D21" s="1" t="s">
        <v>15</v>
      </c>
      <c r="E21" s="4"/>
    </row>
    <row r="22" spans="1:5" x14ac:dyDescent="0.25">
      <c r="A22" s="2" t="s">
        <v>4</v>
      </c>
      <c r="B22" s="7" t="s">
        <v>9</v>
      </c>
      <c r="C22" s="7" t="s">
        <v>9</v>
      </c>
      <c r="D22" s="7" t="s">
        <v>9</v>
      </c>
      <c r="E22" s="4"/>
    </row>
    <row r="23" spans="1:5" x14ac:dyDescent="0.25">
      <c r="A23" s="2" t="s">
        <v>3</v>
      </c>
      <c r="B23" s="4" t="s">
        <v>0</v>
      </c>
      <c r="C23" s="4" t="s">
        <v>1</v>
      </c>
      <c r="D23" s="4" t="s">
        <v>2</v>
      </c>
      <c r="E23" s="4"/>
    </row>
    <row r="24" spans="1:5" x14ac:dyDescent="0.25">
      <c r="A24" s="2" t="s">
        <v>5</v>
      </c>
      <c r="B24" s="9">
        <v>1290</v>
      </c>
      <c r="C24" s="9">
        <v>1290</v>
      </c>
      <c r="D24" s="9">
        <v>1290</v>
      </c>
      <c r="E24" s="4"/>
    </row>
    <row r="25" spans="1:5" x14ac:dyDescent="0.25">
      <c r="A25" s="2" t="s">
        <v>6</v>
      </c>
      <c r="B25" s="4">
        <v>112</v>
      </c>
      <c r="C25" s="4">
        <v>52</v>
      </c>
      <c r="D25" s="4">
        <v>29</v>
      </c>
      <c r="E25" s="4">
        <f>SUM(B25:D25)</f>
        <v>193</v>
      </c>
    </row>
    <row r="26" spans="1:5" ht="99.95" customHeight="1" x14ac:dyDescent="0.25">
      <c r="B26" s="4"/>
      <c r="C26" s="21"/>
      <c r="D26" s="4"/>
      <c r="E26" s="4"/>
    </row>
    <row r="27" spans="1:5" x14ac:dyDescent="0.25">
      <c r="A27" s="8" t="s">
        <v>10</v>
      </c>
      <c r="B27" s="3" t="s">
        <v>12</v>
      </c>
      <c r="C27" s="22"/>
      <c r="D27" s="5" t="s">
        <v>11</v>
      </c>
      <c r="E27" s="4"/>
    </row>
    <row r="28" spans="1:5" x14ac:dyDescent="0.25">
      <c r="A28" s="8" t="s">
        <v>4</v>
      </c>
      <c r="B28" s="7" t="s">
        <v>9</v>
      </c>
      <c r="C28" s="22"/>
      <c r="D28" s="7" t="s">
        <v>9</v>
      </c>
      <c r="E28" s="4"/>
    </row>
    <row r="29" spans="1:5" x14ac:dyDescent="0.25">
      <c r="A29" s="8" t="s">
        <v>3</v>
      </c>
      <c r="B29" s="4" t="s">
        <v>0</v>
      </c>
      <c r="C29" s="22"/>
      <c r="D29" s="4" t="s">
        <v>2</v>
      </c>
      <c r="E29" s="4"/>
    </row>
    <row r="30" spans="1:5" x14ac:dyDescent="0.25">
      <c r="A30" s="8" t="s">
        <v>5</v>
      </c>
      <c r="B30" s="9">
        <v>2300</v>
      </c>
      <c r="C30" s="22"/>
      <c r="D30" s="9">
        <v>2300</v>
      </c>
      <c r="E30" s="4"/>
    </row>
    <row r="31" spans="1:5" x14ac:dyDescent="0.25">
      <c r="A31" s="8" t="s">
        <v>6</v>
      </c>
      <c r="B31" s="4">
        <v>98</v>
      </c>
      <c r="C31" s="23"/>
      <c r="D31" s="4">
        <v>39</v>
      </c>
      <c r="E31" s="4">
        <f>SUM(B31:D31)</f>
        <v>137</v>
      </c>
    </row>
    <row r="32" spans="1:5" x14ac:dyDescent="0.25">
      <c r="D32" s="12" t="s">
        <v>22</v>
      </c>
      <c r="E32" s="16">
        <f>SUM(E2:E31)</f>
        <v>827</v>
      </c>
    </row>
    <row r="33" spans="1:16" x14ac:dyDescent="0.25">
      <c r="D33" s="12"/>
      <c r="E33" s="16"/>
    </row>
    <row r="34" spans="1:16" x14ac:dyDescent="0.25">
      <c r="D34" s="12"/>
      <c r="E34" s="16"/>
    </row>
    <row r="35" spans="1:16" x14ac:dyDescent="0.25">
      <c r="A35" s="15" t="s">
        <v>26</v>
      </c>
    </row>
    <row r="36" spans="1:16" x14ac:dyDescent="0.25">
      <c r="B36" s="14"/>
      <c r="C36" s="14"/>
      <c r="F36" t="s">
        <v>30</v>
      </c>
      <c r="G36" s="17" t="s">
        <v>31</v>
      </c>
      <c r="H36" s="13"/>
      <c r="I36" s="13"/>
      <c r="J36" s="13"/>
      <c r="K36" s="13"/>
      <c r="M36" s="13"/>
      <c r="N36" s="13"/>
      <c r="O36" s="13"/>
      <c r="P36" s="13"/>
    </row>
    <row r="37" spans="1:16" x14ac:dyDescent="0.25">
      <c r="A37" s="14"/>
      <c r="B37" t="s">
        <v>27</v>
      </c>
      <c r="C37" s="13">
        <v>1000</v>
      </c>
      <c r="D37" t="s">
        <v>24</v>
      </c>
      <c r="E37" t="s">
        <v>23</v>
      </c>
      <c r="G37" s="18">
        <v>395</v>
      </c>
      <c r="H37" s="13">
        <v>80</v>
      </c>
      <c r="I37" s="13">
        <v>85</v>
      </c>
      <c r="J37" s="13">
        <v>90</v>
      </c>
      <c r="K37" s="13"/>
      <c r="M37" s="13"/>
      <c r="N37" s="13"/>
      <c r="O37" s="13"/>
      <c r="P37" s="13"/>
    </row>
    <row r="38" spans="1:16" x14ac:dyDescent="0.25">
      <c r="C38" s="13"/>
      <c r="F38">
        <v>28</v>
      </c>
      <c r="G38" s="19"/>
      <c r="H38" s="13">
        <v>0</v>
      </c>
      <c r="I38" s="13">
        <v>1</v>
      </c>
      <c r="J38" s="13">
        <v>27</v>
      </c>
      <c r="K38" s="13"/>
      <c r="L38" s="13"/>
      <c r="M38" s="13"/>
      <c r="N38" s="13"/>
      <c r="O38" s="13"/>
      <c r="P38" s="13"/>
    </row>
    <row r="39" spans="1:16" x14ac:dyDescent="0.25">
      <c r="C39" s="13"/>
      <c r="G39" s="19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C40" s="13"/>
      <c r="G40" s="19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C41" s="13"/>
      <c r="G41" s="19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C42" s="13"/>
      <c r="G42" s="19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4"/>
      <c r="B43" t="s">
        <v>25</v>
      </c>
      <c r="C43" s="13">
        <v>1000</v>
      </c>
      <c r="D43" t="s">
        <v>24</v>
      </c>
      <c r="E43" t="s">
        <v>23</v>
      </c>
      <c r="G43" s="18">
        <v>350</v>
      </c>
      <c r="H43" s="13">
        <v>80</v>
      </c>
      <c r="I43" s="13">
        <v>85</v>
      </c>
      <c r="J43" s="13">
        <v>90</v>
      </c>
      <c r="K43" s="13"/>
      <c r="L43" s="13"/>
      <c r="M43" s="13"/>
      <c r="N43" s="13"/>
      <c r="O43" s="13"/>
      <c r="P43" s="13"/>
    </row>
    <row r="44" spans="1:16" x14ac:dyDescent="0.25">
      <c r="F44">
        <v>14</v>
      </c>
      <c r="G44" s="19"/>
      <c r="H44" s="13">
        <v>5</v>
      </c>
      <c r="I44" s="13">
        <v>8</v>
      </c>
      <c r="J44" s="13">
        <v>1</v>
      </c>
      <c r="K44" s="13"/>
      <c r="L44" s="13"/>
      <c r="M44" s="13"/>
      <c r="N44" s="13"/>
      <c r="O44" s="13"/>
      <c r="P44" s="13"/>
    </row>
    <row r="45" spans="1:16" x14ac:dyDescent="0.25">
      <c r="B45" s="14"/>
      <c r="G45" s="20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B46" s="14"/>
      <c r="G46" s="20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4"/>
      <c r="B47" s="14"/>
      <c r="G47" s="20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B48" t="s">
        <v>28</v>
      </c>
      <c r="C48" s="13">
        <v>1000</v>
      </c>
      <c r="D48" t="s">
        <v>29</v>
      </c>
      <c r="E48" t="s">
        <v>23</v>
      </c>
      <c r="G48" s="18">
        <v>450</v>
      </c>
      <c r="H48" s="13">
        <v>80</v>
      </c>
      <c r="I48" s="13">
        <v>85</v>
      </c>
      <c r="J48" s="13">
        <v>90</v>
      </c>
      <c r="K48" s="13"/>
      <c r="L48" s="13"/>
      <c r="M48" s="13"/>
      <c r="N48" s="13"/>
      <c r="O48" s="13"/>
      <c r="P48" s="13"/>
    </row>
    <row r="49" spans="2:16" x14ac:dyDescent="0.25">
      <c r="B49" s="14"/>
      <c r="F49">
        <v>4</v>
      </c>
      <c r="H49" s="13"/>
      <c r="I49" s="13"/>
      <c r="J49" s="13">
        <v>4</v>
      </c>
      <c r="K49" s="13"/>
      <c r="L49" s="13"/>
      <c r="M49" s="13"/>
      <c r="N49" s="13"/>
      <c r="O49" s="13"/>
      <c r="P49" s="13"/>
    </row>
    <row r="50" spans="2:16" x14ac:dyDescent="0.25">
      <c r="B50" s="14"/>
      <c r="C50" s="14"/>
      <c r="H50" s="13"/>
      <c r="I50" s="13"/>
      <c r="J50" s="13"/>
      <c r="K50" s="13"/>
      <c r="L50" s="13"/>
      <c r="M50" s="13"/>
      <c r="N50" s="13"/>
      <c r="O50" s="13"/>
      <c r="P50" s="13"/>
    </row>
    <row r="51" spans="2:16" x14ac:dyDescent="0.25">
      <c r="B51" s="14"/>
      <c r="C51" s="14"/>
      <c r="H51" s="13"/>
      <c r="I51" s="13"/>
      <c r="J51" s="13"/>
      <c r="K51" s="13"/>
      <c r="L51" s="13"/>
      <c r="M51" s="13"/>
      <c r="N51" s="13"/>
      <c r="O51" s="13"/>
      <c r="P51" s="13"/>
    </row>
    <row r="52" spans="2:16" x14ac:dyDescent="0.25">
      <c r="F52" s="12">
        <f>F49+F44+F38</f>
        <v>46</v>
      </c>
    </row>
  </sheetData>
  <mergeCells count="1">
    <mergeCell ref="C26:C3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2021-01-19T10:46:54Z</dcterms:created>
  <dcterms:modified xsi:type="dcterms:W3CDTF">2024-01-10T10:10:14Z</dcterms:modified>
</cp:coreProperties>
</file>